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1. Январ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ведомость'!$A$1:$M$26</definedName>
  </definedNames>
  <calcPr calcId="152511"/>
</workbook>
</file>

<file path=xl/calcChain.xml><?xml version="1.0" encoding="utf-8"?>
<calcChain xmlns="http://schemas.openxmlformats.org/spreadsheetml/2006/main">
  <c r="J23" i="12" l="1"/>
  <c r="D23" i="12"/>
  <c r="I9" i="12" l="1"/>
  <c r="H9" i="12"/>
  <c r="H8" i="12"/>
  <c r="I7" i="12" l="1"/>
  <c r="H7" i="12"/>
</calcChain>
</file>

<file path=xl/sharedStrings.xml><?xml version="1.0" encoding="utf-8"?>
<sst xmlns="http://schemas.openxmlformats.org/spreadsheetml/2006/main" count="62" uniqueCount="54">
  <si>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</si>
  <si>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</si>
  <si>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</si>
  <si>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</si>
  <si>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</si>
  <si>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</si>
  <si>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</si>
  <si>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</si>
  <si>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</si>
  <si>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</si>
  <si>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</si>
  <si>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</si>
  <si>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</si>
  <si>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</si>
  <si>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</si>
  <si>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</si>
  <si>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</si>
  <si>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</si>
  <si>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</si>
  <si>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</si>
  <si>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</si>
  <si>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</si>
  <si>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</si>
  <si>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</si>
  <si>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</si>
  <si>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</si>
  <si>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</si>
  <si>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</si>
  <si>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</si>
  <si>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Кондинский ф-л 
АО "ЮРЭСК"</t>
  </si>
  <si>
    <t>нет</t>
  </si>
  <si>
    <t>ТО</t>
  </si>
  <si>
    <t>Березовский ф-л 
АО "ЮРЭСК"</t>
  </si>
  <si>
    <t>п. Березово</t>
  </si>
  <si>
    <t>ВЛ-110 Игрим-Березово-2</t>
  </si>
  <si>
    <t>1 ст. ЗЗ,
УАПВ</t>
  </si>
  <si>
    <t>да</t>
  </si>
  <si>
    <t>Произведен осмотр 28.01.21, замечаний нет. ИМФ ПС Игрим: ф. В, l=43,5 км, 3I0=0,54 кА, 3U0=25,2 кВ, Iкз=0,74 кА.</t>
  </si>
  <si>
    <t>за период с 08:00 25.01.21 по 08:00 01.02.21.</t>
  </si>
  <si>
    <t>Исполнитель :  Диспетчер ОДС Айданов А.Е.</t>
  </si>
  <si>
    <t>п. Ванзетур</t>
  </si>
  <si>
    <t>КПП 20 кВ №11-2114,
ВЛЗ-20 Ванзетур</t>
  </si>
  <si>
    <t>отключена персоналом</t>
  </si>
  <si>
    <t>Падение дерева в пролете опор №115-116.</t>
  </si>
  <si>
    <t>котельная, ФАП, ВОС</t>
  </si>
  <si>
    <t>ВЛ-110 Игрим-Березово-1</t>
  </si>
  <si>
    <t>1 ст. ТНЗНП,
УАПВ</t>
  </si>
  <si>
    <t>Причина устанавливается. ИМФ ПС Игрим: ф. С, Lкз=101 км, 3Io=0,33 кА, 3Uo=10,8 кВ, Iкз=0,59 кА.</t>
  </si>
  <si>
    <t>п. Сотник</t>
  </si>
  <si>
    <t>ВЛ-10 Катыш с отпайкой на п. Сотник</t>
  </si>
  <si>
    <t>31.01.2021
09:00</t>
  </si>
  <si>
    <t>31.01.2021
11:43</t>
  </si>
  <si>
    <t>Разрушение изолятора на ТП№12-330</t>
  </si>
  <si>
    <t>Итого - 4 отключения, из них в сетях ЮРЭСК - 4.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</si>
</sst>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4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0" fillId="0" borderId="0" applyFont="0" applyFill="0" applyBorder="0" applyAlignment="0" applyProtection="0"/>
    <xf numFmtId="0" fontId="8" fillId="0" borderId="0"/>
    <xf numFmtId="0" fontId="50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31" fillId="0" borderId="0"/>
    <xf numFmtId="0" fontId="53" fillId="0" borderId="0"/>
    <xf numFmtId="165" fontId="58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9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6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5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5" fillId="2" borderId="0" xfId="0" applyNumberFormat="1" applyFont="1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 wrapText="1"/>
    </xf>
    <xf numFmtId="2" fontId="55" fillId="2" borderId="0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167" fontId="55" fillId="0" borderId="1" xfId="876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55" fillId="7" borderId="1" xfId="0" applyFont="1" applyFill="1" applyBorder="1" applyAlignment="1">
      <alignment vertical="center" wrapText="1"/>
    </xf>
    <xf numFmtId="0" fontId="55" fillId="10" borderId="1" xfId="0" applyFont="1" applyFill="1" applyBorder="1" applyAlignment="1">
      <alignment vertical="center" wrapText="1"/>
    </xf>
    <xf numFmtId="166" fontId="55" fillId="0" borderId="1" xfId="876" applyNumberFormat="1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8" fillId="6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Normal="70" zoomScaleSheetLayoutView="100" workbookViewId="0">
      <selection activeCell="H19" sqref="H1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19.899999999999999" customHeight="1" x14ac:dyDescent="0.25">
      <c r="A2" s="82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.75" customHeight="1" x14ac:dyDescent="0.2">
      <c r="A3" s="83" t="s">
        <v>38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6.5" customHeight="1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26" customFormat="1" ht="21.75" customHeight="1" x14ac:dyDescent="0.2">
      <c r="A5" s="81" t="s">
        <v>16</v>
      </c>
      <c r="B5" s="81" t="s">
        <v>4</v>
      </c>
      <c r="C5" s="84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26</v>
      </c>
      <c r="M5" s="81" t="s">
        <v>28</v>
      </c>
    </row>
    <row r="6" spans="1:13" s="26" customFormat="1" ht="24.6" customHeight="1" x14ac:dyDescent="0.2">
      <c r="A6" s="81"/>
      <c r="B6" s="81"/>
      <c r="C6" s="85"/>
      <c r="D6" s="81"/>
      <c r="E6" s="81"/>
      <c r="F6" s="42" t="s">
        <v>1</v>
      </c>
      <c r="G6" s="42" t="s">
        <v>2</v>
      </c>
      <c r="H6" s="81"/>
      <c r="I6" s="81"/>
      <c r="J6" s="86"/>
      <c r="K6" s="81"/>
      <c r="L6" s="81"/>
      <c r="M6" s="81"/>
    </row>
    <row r="7" spans="1:13" s="26" customFormat="1" ht="57" customHeight="1" x14ac:dyDescent="0.2">
      <c r="A7" s="50">
        <v>1</v>
      </c>
      <c r="B7" s="62" t="s">
        <v>32</v>
      </c>
      <c r="C7" s="51" t="s">
        <v>33</v>
      </c>
      <c r="D7" s="51" t="s">
        <v>34</v>
      </c>
      <c r="E7" s="54" t="s">
        <v>35</v>
      </c>
      <c r="F7" s="56">
        <v>44221.595833333333</v>
      </c>
      <c r="G7" s="56">
        <v>44221.595833333333</v>
      </c>
      <c r="H7" s="52">
        <f>G7-F7</f>
        <v>0</v>
      </c>
      <c r="I7" s="54">
        <f>0</f>
        <v>0</v>
      </c>
      <c r="J7" s="58" t="s">
        <v>37</v>
      </c>
      <c r="K7" s="55" t="s">
        <v>30</v>
      </c>
      <c r="L7" s="53">
        <v>-25</v>
      </c>
      <c r="M7" s="53" t="s">
        <v>36</v>
      </c>
    </row>
    <row r="8" spans="1:13" s="26" customFormat="1" ht="38.25" customHeight="1" x14ac:dyDescent="0.2">
      <c r="A8" s="50">
        <v>2</v>
      </c>
      <c r="B8" s="62"/>
      <c r="C8" s="51" t="s">
        <v>40</v>
      </c>
      <c r="D8" s="51" t="s">
        <v>41</v>
      </c>
      <c r="E8" s="54" t="s">
        <v>42</v>
      </c>
      <c r="F8" s="56">
        <v>44224.607638888891</v>
      </c>
      <c r="G8" s="56">
        <v>44224.615277777775</v>
      </c>
      <c r="H8" s="52">
        <f>G8-F8</f>
        <v>7.6388888846850023E-3</v>
      </c>
      <c r="I8" s="54">
        <v>35</v>
      </c>
      <c r="J8" s="59" t="s">
        <v>43</v>
      </c>
      <c r="K8" s="55" t="s">
        <v>44</v>
      </c>
      <c r="L8" s="53">
        <v>-19</v>
      </c>
      <c r="M8" s="53" t="s">
        <v>36</v>
      </c>
    </row>
    <row r="9" spans="1:13" s="26" customFormat="1" ht="38.25" customHeight="1" x14ac:dyDescent="0.2">
      <c r="A9" s="50">
        <v>3</v>
      </c>
      <c r="B9" s="62"/>
      <c r="C9" s="51" t="s">
        <v>33</v>
      </c>
      <c r="D9" s="51" t="s">
        <v>45</v>
      </c>
      <c r="E9" s="54" t="s">
        <v>46</v>
      </c>
      <c r="F9" s="56">
        <v>44224.6875</v>
      </c>
      <c r="G9" s="56">
        <v>44224.6875</v>
      </c>
      <c r="H9" s="52">
        <f>G9-F9</f>
        <v>0</v>
      </c>
      <c r="I9" s="54">
        <f>0</f>
        <v>0</v>
      </c>
      <c r="J9" s="58" t="s">
        <v>47</v>
      </c>
      <c r="K9" s="55" t="s">
        <v>30</v>
      </c>
      <c r="L9" s="53">
        <v>-19</v>
      </c>
      <c r="M9" s="53" t="s">
        <v>36</v>
      </c>
    </row>
    <row r="10" spans="1:13" s="26" customFormat="1" ht="38.25" customHeight="1" x14ac:dyDescent="0.2">
      <c r="A10" s="50">
        <v>4</v>
      </c>
      <c r="B10" s="57" t="s">
        <v>29</v>
      </c>
      <c r="C10" s="51" t="s">
        <v>48</v>
      </c>
      <c r="D10" s="51" t="s">
        <v>49</v>
      </c>
      <c r="E10" s="56" t="s">
        <v>31</v>
      </c>
      <c r="F10" s="60" t="s">
        <v>50</v>
      </c>
      <c r="G10" s="60" t="s">
        <v>51</v>
      </c>
      <c r="H10" s="52">
        <v>0.11319444444444444</v>
      </c>
      <c r="I10" s="87">
        <v>134</v>
      </c>
      <c r="J10" s="61" t="s">
        <v>52</v>
      </c>
      <c r="K10" s="55" t="s">
        <v>30</v>
      </c>
      <c r="L10" s="53">
        <v>-10</v>
      </c>
      <c r="M10" s="53" t="s">
        <v>36</v>
      </c>
    </row>
    <row r="11" spans="1:13" s="26" customFormat="1" ht="30" customHeight="1" x14ac:dyDescent="0.2">
      <c r="A11" s="16"/>
      <c r="B11" s="68" t="s">
        <v>53</v>
      </c>
      <c r="C11" s="68"/>
      <c r="D11" s="68"/>
      <c r="E11" s="32"/>
      <c r="F11" s="33"/>
      <c r="G11" s="33"/>
      <c r="H11" s="34"/>
      <c r="I11" s="35"/>
      <c r="J11" s="36"/>
      <c r="K11" s="37"/>
      <c r="L11" s="38"/>
      <c r="M11" s="39"/>
    </row>
    <row r="12" spans="1:13" s="26" customFormat="1" ht="30" customHeight="1" x14ac:dyDescent="0.2">
      <c r="B12" s="73" t="s">
        <v>17</v>
      </c>
      <c r="C12" s="74"/>
      <c r="D12" s="44">
        <v>1</v>
      </c>
      <c r="F12" s="22"/>
      <c r="G12" s="31"/>
      <c r="H12" s="14"/>
      <c r="I12" s="13"/>
      <c r="J12" s="4"/>
      <c r="K12" s="2"/>
      <c r="L12" s="2"/>
    </row>
    <row r="13" spans="1:13" s="26" customFormat="1" ht="30" customHeight="1" x14ac:dyDescent="0.2">
      <c r="B13" s="75" t="s">
        <v>18</v>
      </c>
      <c r="C13" s="75"/>
      <c r="D13" s="43">
        <v>0</v>
      </c>
      <c r="E13" s="30"/>
      <c r="F13" s="28"/>
      <c r="G13" s="25"/>
      <c r="H13" s="24"/>
      <c r="I13" s="6"/>
      <c r="J13" s="4"/>
      <c r="K13" s="16"/>
      <c r="L13" s="16"/>
      <c r="M13" s="16"/>
    </row>
    <row r="14" spans="1:13" s="26" customFormat="1" ht="30" customHeight="1" x14ac:dyDescent="0.2">
      <c r="B14" s="75" t="s">
        <v>19</v>
      </c>
      <c r="C14" s="75"/>
      <c r="D14" s="43">
        <v>1</v>
      </c>
      <c r="E14" s="30"/>
      <c r="F14" s="22"/>
      <c r="G14" s="22"/>
      <c r="H14" s="30"/>
      <c r="I14" s="6"/>
      <c r="J14" s="4"/>
      <c r="K14" s="16"/>
      <c r="L14" s="16"/>
      <c r="M14" s="16"/>
    </row>
    <row r="15" spans="1:13" s="26" customFormat="1" ht="30" customHeight="1" x14ac:dyDescent="0.2">
      <c r="B15" s="76" t="s">
        <v>20</v>
      </c>
      <c r="C15" s="76"/>
      <c r="D15" s="43">
        <v>1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77" t="s">
        <v>12</v>
      </c>
      <c r="C16" s="77"/>
      <c r="D16" s="45">
        <v>0</v>
      </c>
      <c r="E16" s="6"/>
      <c r="F16" s="22"/>
      <c r="G16" s="22"/>
      <c r="H16" s="30"/>
      <c r="I16" s="6"/>
      <c r="J16" s="4"/>
      <c r="K16" s="2"/>
      <c r="L16" s="2"/>
      <c r="M16" s="16"/>
    </row>
    <row r="17" spans="1:13" s="26" customFormat="1" ht="30" customHeight="1" x14ac:dyDescent="0.2">
      <c r="B17" s="78" t="s">
        <v>20</v>
      </c>
      <c r="C17" s="78"/>
      <c r="D17" s="41">
        <v>0</v>
      </c>
      <c r="E17" s="30"/>
      <c r="F17" s="30"/>
      <c r="G17" s="30"/>
      <c r="H17" s="30"/>
      <c r="I17" s="6"/>
      <c r="J17" s="4"/>
      <c r="K17" s="16"/>
      <c r="L17" s="16"/>
      <c r="M17" s="16"/>
    </row>
    <row r="18" spans="1:13" s="26" customFormat="1" ht="30" customHeight="1" x14ac:dyDescent="0.25">
      <c r="B18" s="69" t="s">
        <v>21</v>
      </c>
      <c r="C18" s="69"/>
      <c r="D18" s="46">
        <v>1</v>
      </c>
      <c r="F18" s="7"/>
      <c r="G18" s="7"/>
      <c r="H18" s="7"/>
      <c r="I18" s="7"/>
      <c r="J18" s="7"/>
      <c r="K18" s="2"/>
      <c r="L18" s="2"/>
      <c r="M18" s="16"/>
    </row>
    <row r="19" spans="1:13" s="26" customFormat="1" ht="30" customHeight="1" x14ac:dyDescent="0.2">
      <c r="B19" s="70" t="s">
        <v>22</v>
      </c>
      <c r="C19" s="70"/>
      <c r="D19" s="47">
        <v>2</v>
      </c>
      <c r="E19" s="15"/>
      <c r="F19" s="30"/>
      <c r="G19" s="8"/>
      <c r="H19" s="8"/>
      <c r="I19" s="30"/>
      <c r="J19" s="30"/>
      <c r="K19" s="2"/>
      <c r="L19" s="2"/>
      <c r="M19" s="16"/>
    </row>
    <row r="20" spans="1:13" s="26" customFormat="1" ht="30" customHeight="1" x14ac:dyDescent="0.2">
      <c r="B20" s="71" t="s">
        <v>24</v>
      </c>
      <c r="C20" s="71"/>
      <c r="D20" s="48">
        <v>0</v>
      </c>
      <c r="E20" s="15"/>
      <c r="F20" s="49"/>
      <c r="G20" s="8"/>
      <c r="H20" s="8"/>
      <c r="I20" s="30"/>
      <c r="J20" s="29"/>
      <c r="K20" s="2"/>
      <c r="L20" s="2"/>
      <c r="M20" s="16"/>
    </row>
    <row r="21" spans="1:13" s="26" customFormat="1" ht="30" customHeight="1" x14ac:dyDescent="0.2">
      <c r="B21" s="72" t="s">
        <v>23</v>
      </c>
      <c r="C21" s="72"/>
      <c r="D21" s="43">
        <v>0</v>
      </c>
      <c r="F21" s="30"/>
      <c r="G21" s="8"/>
      <c r="H21" s="8"/>
      <c r="I21" s="30"/>
      <c r="J21" s="30"/>
      <c r="K21" s="2"/>
      <c r="L21" s="2"/>
      <c r="M21" s="16"/>
    </row>
    <row r="22" spans="1:13" s="26" customFormat="1" ht="32.25" customHeight="1" x14ac:dyDescent="0.2">
      <c r="A22" s="3"/>
      <c r="B22" s="17"/>
      <c r="C22" s="17"/>
      <c r="D22" s="5"/>
      <c r="E22" s="12"/>
      <c r="F22" s="20"/>
      <c r="G22" s="8"/>
      <c r="H22" s="8"/>
      <c r="I22" s="20"/>
      <c r="J22" s="20"/>
      <c r="K22" s="16"/>
      <c r="L22" s="16"/>
      <c r="M22" s="10"/>
    </row>
    <row r="23" spans="1:13" s="26" customFormat="1" ht="39.950000000000003" customHeight="1" x14ac:dyDescent="0.2">
      <c r="A23" s="3"/>
      <c r="B23" s="64" t="s">
        <v>13</v>
      </c>
      <c r="C23" s="65"/>
      <c r="D23" s="54">
        <f>I8+I10</f>
        <v>169</v>
      </c>
      <c r="E23" s="2" t="s">
        <v>14</v>
      </c>
      <c r="F23" s="66" t="s">
        <v>27</v>
      </c>
      <c r="G23" s="66"/>
      <c r="H23" s="66"/>
      <c r="I23" s="67"/>
      <c r="J23" s="54">
        <f>I8+I10</f>
        <v>169</v>
      </c>
      <c r="K23" s="2" t="s">
        <v>14</v>
      </c>
      <c r="L23" s="2"/>
      <c r="M23" s="10"/>
    </row>
    <row r="24" spans="1:13" s="26" customFormat="1" ht="41.25" customHeight="1" x14ac:dyDescent="0.2">
      <c r="A24" s="3"/>
      <c r="B24" s="19" t="s">
        <v>15</v>
      </c>
      <c r="C24" s="19"/>
      <c r="D24" s="9"/>
      <c r="E24" s="9"/>
      <c r="F24" s="9"/>
      <c r="G24" s="27"/>
      <c r="H24" s="27"/>
      <c r="I24" s="11"/>
      <c r="J24" s="11"/>
      <c r="K24" s="10"/>
      <c r="L24" s="10"/>
      <c r="M24" s="10"/>
    </row>
    <row r="25" spans="1:13" s="26" customFormat="1" ht="33" customHeight="1" x14ac:dyDescent="0.2">
      <c r="A25" s="3"/>
      <c r="B25" s="63" t="s">
        <v>39</v>
      </c>
      <c r="C25" s="63"/>
      <c r="D25" s="9"/>
      <c r="E25" s="9"/>
      <c r="F25" s="9"/>
      <c r="G25" s="27"/>
      <c r="H25" s="27"/>
      <c r="I25" s="11"/>
      <c r="J25" s="27"/>
      <c r="K25" s="10"/>
      <c r="L25" s="10"/>
      <c r="M25" s="9"/>
    </row>
    <row r="26" spans="1:13" s="21" customFormat="1" ht="30" customHeight="1" x14ac:dyDescent="0.2">
      <c r="A26" s="3"/>
      <c r="B26" s="18"/>
      <c r="C26" s="18"/>
      <c r="D26" s="9"/>
      <c r="E26" s="9"/>
      <c r="F26" s="40"/>
      <c r="G26" s="40"/>
      <c r="H26" s="40"/>
      <c r="I26" s="9"/>
      <c r="J26" s="9"/>
      <c r="K26" s="9"/>
      <c r="L26" s="9"/>
      <c r="M26" s="9"/>
    </row>
    <row r="27" spans="1:13" s="21" customFormat="1" ht="30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 ht="30" customHeight="1" x14ac:dyDescent="0.2"/>
    <row r="33" spans="1:13" ht="30" customHeight="1" x14ac:dyDescent="0.2"/>
    <row r="34" spans="1:13" s="23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12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8:M9">
    <sortCondition ref="B7:B9"/>
    <sortCondition ref="F7:F9"/>
  </sortState>
  <mergeCells count="31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H5:H6"/>
    <mergeCell ref="I5:I6"/>
    <mergeCell ref="J5:J6"/>
    <mergeCell ref="B7:B9"/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2021-02-01T02:06:19Z</dcterms:modified>
</cp:coreProperties>
</file>